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egree Apprenticeships\"/>
    </mc:Choice>
  </mc:AlternateContent>
  <bookViews>
    <workbookView xWindow="0" yWindow="0" windowWidth="28800" windowHeight="12225"/>
  </bookViews>
  <sheets>
    <sheet name="Financial Appendix" sheetId="3" r:id="rId1"/>
    <sheet name="Sheet3" sheetId="4" state="hidden" r:id="rId2"/>
    <sheet name="Sheet1" sheetId="1" state="hidden" r:id="rId3"/>
    <sheet name="Sheet2" sheetId="2" state="hidden" r:id="rId4"/>
  </sheets>
  <definedNames>
    <definedName name="Delivery">Sheet2!$A$2:$A$4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3" l="1"/>
  <c r="G41" i="3"/>
  <c r="G39" i="3"/>
  <c r="G38" i="3"/>
  <c r="G37" i="3"/>
  <c r="E41" i="3"/>
  <c r="C41" i="3"/>
  <c r="G33" i="3"/>
  <c r="G29" i="3"/>
  <c r="G30" i="3"/>
  <c r="G31" i="3"/>
  <c r="G28" i="3"/>
  <c r="E33" i="3"/>
  <c r="C33" i="3"/>
  <c r="C45" i="1" l="1"/>
  <c r="E39" i="1"/>
  <c r="E45" i="1" s="1"/>
  <c r="C39" i="1"/>
  <c r="G39" i="1" l="1"/>
  <c r="G45" i="1" s="1"/>
</calcChain>
</file>

<file path=xl/sharedStrings.xml><?xml version="1.0" encoding="utf-8"?>
<sst xmlns="http://schemas.openxmlformats.org/spreadsheetml/2006/main" count="65" uniqueCount="43">
  <si>
    <t>Development</t>
  </si>
  <si>
    <t>Delivery</t>
  </si>
  <si>
    <t>Breakeven Student Numbers</t>
  </si>
  <si>
    <t>Mode of Delivery</t>
  </si>
  <si>
    <t>Income per Student</t>
  </si>
  <si>
    <t>Staff Costs</t>
  </si>
  <si>
    <t>Academic</t>
  </si>
  <si>
    <t>Non Academic</t>
  </si>
  <si>
    <t>Consumables</t>
  </si>
  <si>
    <t>Non Staff Costs</t>
  </si>
  <si>
    <t>Cost of Development per Credit</t>
  </si>
  <si>
    <t>Start Date</t>
  </si>
  <si>
    <t>Maximum Student Capacity</t>
  </si>
  <si>
    <t>Annual Refresh Costs of Content</t>
  </si>
  <si>
    <t>Existing</t>
  </si>
  <si>
    <t>New</t>
  </si>
  <si>
    <t>Staff Charge</t>
  </si>
  <si>
    <t>Student Charge</t>
  </si>
  <si>
    <t>Degree Apprenticeship</t>
  </si>
  <si>
    <t>New Programme Financial Appraisal</t>
  </si>
  <si>
    <t>On Campus</t>
  </si>
  <si>
    <t xml:space="preserve">DL </t>
  </si>
  <si>
    <t>Blended</t>
  </si>
  <si>
    <t>Study Time per Credit (hrs)</t>
  </si>
  <si>
    <t>Contact Time per Credit/Module (hrs)</t>
  </si>
  <si>
    <t>Length of course (months)</t>
  </si>
  <si>
    <t>Lab</t>
  </si>
  <si>
    <t>Classroom</t>
  </si>
  <si>
    <t>N/A</t>
  </si>
  <si>
    <t>On Campus - Lab/Classroom</t>
  </si>
  <si>
    <t>Total</t>
  </si>
  <si>
    <t>Total Direct Delivery Costs</t>
  </si>
  <si>
    <t>Total Cost of Delivery</t>
  </si>
  <si>
    <t>Staff Cost for Non Content Developmemt eg relationship building</t>
  </si>
  <si>
    <t>Section (5) Appendix: New Programme Financial Appraisal</t>
  </si>
  <si>
    <t>Cost of Development per Programme</t>
  </si>
  <si>
    <t>Community Charge</t>
  </si>
  <si>
    <t>Internal Charges (RAM)</t>
  </si>
  <si>
    <t>Surplus/Deficit Per Annum</t>
  </si>
  <si>
    <t>DL</t>
  </si>
  <si>
    <t>Student Numbers (expected per annum Section 4)</t>
  </si>
  <si>
    <t>On Campus - Lab/Classroom OR Online Learning</t>
  </si>
  <si>
    <t>Student Numbers required to achieve Faculty Surplus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</si>
</sst>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/>
    <xf numFmtId="0" fontId="6" fillId="0" borderId="0" xfId="0" applyFont="1"/>
    <xf numFmtId="0" fontId="6" fillId="0" borderId="5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15" workbookViewId="0">
      <selection activeCell="G54" sqref="G54"/>
    </sheetView>
  </sheetViews>
  <sheetFormatPr defaultRowHeight="12.75" x14ac:dyDescent="0.2"/>
  <cols>
    <col min="1" max="1" width="32.85546875" customWidth="1"/>
    <col min="2" max="2" width="19.42578125" customWidth="1"/>
    <col min="3" max="3" width="12.5703125" customWidth="1"/>
    <col min="4" max="4" width="3.85546875" customWidth="1"/>
    <col min="5" max="5" width="12.5703125" customWidth="1"/>
    <col min="6" max="6" width="3.28515625" customWidth="1"/>
    <col min="7" max="7" width="12.5703125" customWidth="1"/>
  </cols>
  <sheetData>
    <row r="1" spans="1:8" ht="15.75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 customHeight="1" x14ac:dyDescent="0.25">
      <c r="A2" s="18" t="s">
        <v>34</v>
      </c>
      <c r="B2" s="18"/>
      <c r="C2" s="18"/>
      <c r="D2" s="18"/>
      <c r="E2" s="18"/>
      <c r="F2" s="18"/>
      <c r="G2" s="18"/>
      <c r="H2" s="18"/>
    </row>
    <row r="3" spans="1:8" x14ac:dyDescent="0.2">
      <c r="A3" s="1"/>
    </row>
    <row r="4" spans="1:8" x14ac:dyDescent="0.2">
      <c r="A4" s="1"/>
    </row>
    <row r="5" spans="1:8" ht="9" customHeight="1" thickBot="1" x14ac:dyDescent="0.25"/>
    <row r="6" spans="1:8" ht="13.5" thickBot="1" x14ac:dyDescent="0.25">
      <c r="A6" s="3" t="s">
        <v>41</v>
      </c>
      <c r="B6" s="3"/>
      <c r="C6" s="14"/>
      <c r="D6" s="13"/>
      <c r="E6" s="3"/>
    </row>
    <row r="7" spans="1:8" ht="9" customHeight="1" thickBot="1" x14ac:dyDescent="0.25">
      <c r="A7" s="3"/>
      <c r="B7" s="3"/>
      <c r="C7" s="13"/>
      <c r="D7" s="3"/>
      <c r="E7" s="3"/>
    </row>
    <row r="8" spans="1:8" ht="13.5" thickBot="1" x14ac:dyDescent="0.25">
      <c r="A8" s="3" t="s">
        <v>24</v>
      </c>
      <c r="B8" s="3"/>
      <c r="C8" s="14"/>
      <c r="D8" s="13"/>
      <c r="E8" s="3"/>
    </row>
    <row r="9" spans="1:8" ht="9" customHeight="1" thickBot="1" x14ac:dyDescent="0.25">
      <c r="A9" s="3"/>
      <c r="B9" s="3"/>
      <c r="C9" s="13"/>
      <c r="D9" s="3"/>
      <c r="E9" s="3"/>
    </row>
    <row r="10" spans="1:8" ht="13.5" thickBot="1" x14ac:dyDescent="0.25">
      <c r="A10" s="3" t="s">
        <v>23</v>
      </c>
      <c r="B10" s="3"/>
      <c r="C10" s="14"/>
      <c r="D10" s="3"/>
      <c r="E10" s="3"/>
    </row>
    <row r="11" spans="1:8" ht="9" customHeight="1" x14ac:dyDescent="0.2">
      <c r="A11" s="3"/>
      <c r="B11" s="3"/>
      <c r="C11" s="13"/>
      <c r="D11" s="3"/>
      <c r="E11" s="3"/>
    </row>
    <row r="13" spans="1:8" x14ac:dyDescent="0.2">
      <c r="A13" s="1" t="s">
        <v>0</v>
      </c>
    </row>
    <row r="14" spans="1:8" ht="13.5" thickBot="1" x14ac:dyDescent="0.25">
      <c r="A14" s="1"/>
    </row>
    <row r="15" spans="1:8" ht="13.5" thickBot="1" x14ac:dyDescent="0.25">
      <c r="A15" t="s">
        <v>35</v>
      </c>
      <c r="E15" s="4"/>
    </row>
    <row r="16" spans="1:8" ht="9" customHeight="1" thickBot="1" x14ac:dyDescent="0.25">
      <c r="E16" s="5"/>
    </row>
    <row r="17" spans="1:9" ht="13.5" thickBot="1" x14ac:dyDescent="0.25">
      <c r="A17" t="s">
        <v>33</v>
      </c>
      <c r="E17" s="4"/>
    </row>
    <row r="18" spans="1:9" ht="9" customHeight="1" thickBot="1" x14ac:dyDescent="0.25">
      <c r="E18" s="5"/>
    </row>
    <row r="19" spans="1:9" ht="13.5" thickBot="1" x14ac:dyDescent="0.25">
      <c r="A19" t="s">
        <v>13</v>
      </c>
      <c r="E19" s="4"/>
    </row>
    <row r="21" spans="1:9" ht="13.5" thickBot="1" x14ac:dyDescent="0.25"/>
    <row r="22" spans="1:9" ht="13.5" thickBot="1" x14ac:dyDescent="0.25">
      <c r="A22" s="1" t="s">
        <v>40</v>
      </c>
      <c r="E22" s="4"/>
    </row>
    <row r="24" spans="1:9" x14ac:dyDescent="0.2">
      <c r="H24" s="5"/>
      <c r="I24" s="5"/>
    </row>
    <row r="25" spans="1:9" x14ac:dyDescent="0.2">
      <c r="A25" s="1" t="s">
        <v>1</v>
      </c>
      <c r="F25" s="2"/>
    </row>
    <row r="26" spans="1:9" x14ac:dyDescent="0.2">
      <c r="A26" s="1"/>
    </row>
    <row r="27" spans="1:9" x14ac:dyDescent="0.2">
      <c r="A27" t="s">
        <v>5</v>
      </c>
      <c r="C27" s="10" t="s">
        <v>14</v>
      </c>
      <c r="D27" s="10"/>
      <c r="E27" s="10" t="s">
        <v>15</v>
      </c>
      <c r="F27" s="10"/>
      <c r="G27" s="10" t="s">
        <v>30</v>
      </c>
    </row>
    <row r="28" spans="1:9" x14ac:dyDescent="0.2">
      <c r="A28" s="19" t="s">
        <v>6</v>
      </c>
      <c r="B28" s="19"/>
      <c r="C28" s="7"/>
      <c r="E28" s="7"/>
      <c r="G28" s="7">
        <f>C28+E28</f>
        <v>0</v>
      </c>
    </row>
    <row r="29" spans="1:9" x14ac:dyDescent="0.2">
      <c r="A29" s="19" t="s">
        <v>7</v>
      </c>
      <c r="B29" s="19"/>
      <c r="C29" s="7"/>
      <c r="E29" s="7"/>
      <c r="G29" s="7">
        <f t="shared" ref="G29:G31" si="0">C29+E29</f>
        <v>0</v>
      </c>
    </row>
    <row r="30" spans="1:9" x14ac:dyDescent="0.2">
      <c r="A30" t="s">
        <v>9</v>
      </c>
      <c r="C30" s="7"/>
      <c r="E30" s="7"/>
      <c r="G30" s="7">
        <f t="shared" si="0"/>
        <v>0</v>
      </c>
    </row>
    <row r="31" spans="1:9" x14ac:dyDescent="0.2">
      <c r="A31" t="s">
        <v>8</v>
      </c>
      <c r="C31" s="7"/>
      <c r="E31" s="7"/>
      <c r="G31" s="7">
        <f t="shared" si="0"/>
        <v>0</v>
      </c>
    </row>
    <row r="32" spans="1:9" ht="13.5" thickBot="1" x14ac:dyDescent="0.25">
      <c r="D32" s="5"/>
    </row>
    <row r="33" spans="1:7" ht="13.5" thickBot="1" x14ac:dyDescent="0.25">
      <c r="A33" s="1" t="s">
        <v>31</v>
      </c>
      <c r="C33" s="11">
        <f>C28+C29+C30+C31</f>
        <v>0</v>
      </c>
      <c r="D33" s="12"/>
      <c r="E33" s="11">
        <f>E28+E29+E30+E31</f>
        <v>0</v>
      </c>
      <c r="F33" s="1"/>
      <c r="G33" s="11">
        <f>SUM(G28:G31)</f>
        <v>0</v>
      </c>
    </row>
    <row r="34" spans="1:7" x14ac:dyDescent="0.2">
      <c r="D34" s="5"/>
    </row>
    <row r="36" spans="1:7" x14ac:dyDescent="0.2">
      <c r="A36" s="1" t="s">
        <v>37</v>
      </c>
    </row>
    <row r="37" spans="1:7" x14ac:dyDescent="0.2">
      <c r="A37" t="s">
        <v>16</v>
      </c>
      <c r="C37" s="7"/>
      <c r="E37" s="7"/>
      <c r="G37" s="7">
        <f t="shared" ref="G37:G39" si="1">C37+E37</f>
        <v>0</v>
      </c>
    </row>
    <row r="38" spans="1:7" x14ac:dyDescent="0.2">
      <c r="A38" t="s">
        <v>17</v>
      </c>
      <c r="C38" s="7"/>
      <c r="E38" s="7"/>
      <c r="G38" s="7">
        <f t="shared" si="1"/>
        <v>0</v>
      </c>
    </row>
    <row r="39" spans="1:7" x14ac:dyDescent="0.2">
      <c r="A39" t="s">
        <v>36</v>
      </c>
      <c r="C39" s="7"/>
      <c r="E39" s="7"/>
      <c r="G39" s="7">
        <f t="shared" si="1"/>
        <v>0</v>
      </c>
    </row>
    <row r="40" spans="1:7" ht="13.5" thickBot="1" x14ac:dyDescent="0.25"/>
    <row r="41" spans="1:7" ht="13.5" thickBot="1" x14ac:dyDescent="0.25">
      <c r="A41" s="1" t="s">
        <v>32</v>
      </c>
      <c r="C41" s="11">
        <f>C33+C37+C39+C38</f>
        <v>0</v>
      </c>
      <c r="D41" s="1"/>
      <c r="E41" s="11">
        <f>E33+E37+E39+E38</f>
        <v>0</v>
      </c>
      <c r="F41" s="1"/>
      <c r="G41" s="11">
        <f>G33+G37+G39+G38</f>
        <v>0</v>
      </c>
    </row>
    <row r="43" spans="1:7" ht="13.5" thickBot="1" x14ac:dyDescent="0.25"/>
    <row r="44" spans="1:7" ht="13.5" thickBot="1" x14ac:dyDescent="0.25">
      <c r="A44" s="15" t="s">
        <v>4</v>
      </c>
      <c r="B44" s="16"/>
      <c r="C44" s="17"/>
      <c r="D44" s="5"/>
    </row>
    <row r="45" spans="1:7" ht="13.5" thickBot="1" x14ac:dyDescent="0.25">
      <c r="C45" s="5"/>
    </row>
    <row r="46" spans="1:7" ht="13.5" thickBot="1" x14ac:dyDescent="0.25">
      <c r="A46" s="1" t="s">
        <v>38</v>
      </c>
      <c r="C46" s="4">
        <f>(C44*E22)-G41</f>
        <v>0</v>
      </c>
    </row>
    <row r="47" spans="1:7" x14ac:dyDescent="0.2">
      <c r="C47" s="5"/>
    </row>
    <row r="48" spans="1:7" ht="13.5" thickBot="1" x14ac:dyDescent="0.25"/>
    <row r="49" spans="1:4" ht="13.5" thickBot="1" x14ac:dyDescent="0.25">
      <c r="A49" s="3" t="s">
        <v>2</v>
      </c>
      <c r="C49" s="8"/>
      <c r="D49" s="5"/>
    </row>
    <row r="50" spans="1:4" ht="13.5" thickBot="1" x14ac:dyDescent="0.25">
      <c r="A50" s="3" t="s">
        <v>42</v>
      </c>
      <c r="C50" s="8"/>
    </row>
    <row r="51" spans="1:4" ht="13.5" thickBot="1" x14ac:dyDescent="0.25">
      <c r="A51" s="3" t="s">
        <v>12</v>
      </c>
      <c r="C51" s="9"/>
      <c r="D51" s="5"/>
    </row>
  </sheetData>
  <mergeCells count="4">
    <mergeCell ref="A1:H1"/>
    <mergeCell ref="A2:H2"/>
    <mergeCell ref="A28:B28"/>
    <mergeCell ref="A29:B2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Sheet2!$A$7:$A$10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A16" workbookViewId="0">
      <selection activeCell="O40" sqref="O40"/>
    </sheetView>
  </sheetViews>
  <sheetFormatPr defaultRowHeight="12.75" x14ac:dyDescent="0.2"/>
  <cols>
    <col min="1" max="1" width="32.85546875" customWidth="1"/>
    <col min="2" max="2" width="5.85546875" customWidth="1"/>
    <col min="3" max="3" width="12.7109375" customWidth="1"/>
    <col min="4" max="4" width="3.85546875" customWidth="1"/>
    <col min="5" max="5" width="12.5703125" customWidth="1"/>
    <col min="6" max="6" width="3.28515625" customWidth="1"/>
    <col min="7" max="7" width="13.85546875" customWidth="1"/>
  </cols>
  <sheetData>
    <row r="1" spans="1:8" ht="15.75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</row>
    <row r="3" spans="1:8" x14ac:dyDescent="0.2">
      <c r="A3" s="1"/>
    </row>
    <row r="4" spans="1:8" x14ac:dyDescent="0.2">
      <c r="A4" s="1"/>
    </row>
    <row r="5" spans="1:8" ht="13.5" thickBot="1" x14ac:dyDescent="0.25"/>
    <row r="6" spans="1:8" ht="13.5" thickBot="1" x14ac:dyDescent="0.25">
      <c r="A6" t="s">
        <v>3</v>
      </c>
      <c r="C6" s="4"/>
    </row>
    <row r="7" spans="1:8" ht="9" customHeight="1" thickBot="1" x14ac:dyDescent="0.25"/>
    <row r="8" spans="1:8" ht="13.5" thickBot="1" x14ac:dyDescent="0.25">
      <c r="A8" t="s">
        <v>29</v>
      </c>
      <c r="C8" s="4"/>
    </row>
    <row r="9" spans="1:8" ht="9" customHeight="1" thickBot="1" x14ac:dyDescent="0.25"/>
    <row r="10" spans="1:8" ht="13.5" thickBot="1" x14ac:dyDescent="0.25">
      <c r="A10" t="s">
        <v>25</v>
      </c>
      <c r="C10" s="4"/>
    </row>
    <row r="11" spans="1:8" ht="9" customHeight="1" thickBot="1" x14ac:dyDescent="0.25"/>
    <row r="12" spans="1:8" ht="13.5" thickBot="1" x14ac:dyDescent="0.25">
      <c r="A12" t="s">
        <v>24</v>
      </c>
      <c r="C12" s="4"/>
    </row>
    <row r="13" spans="1:8" ht="9" customHeight="1" thickBot="1" x14ac:dyDescent="0.25"/>
    <row r="14" spans="1:8" ht="13.5" thickBot="1" x14ac:dyDescent="0.25">
      <c r="A14" t="s">
        <v>23</v>
      </c>
      <c r="C14" s="4"/>
    </row>
    <row r="15" spans="1:8" ht="9" customHeight="1" thickBot="1" x14ac:dyDescent="0.25"/>
    <row r="16" spans="1:8" ht="13.5" thickBot="1" x14ac:dyDescent="0.25">
      <c r="A16" t="s">
        <v>11</v>
      </c>
      <c r="C16" s="4"/>
    </row>
    <row r="19" spans="1:9" x14ac:dyDescent="0.2">
      <c r="A19" s="1" t="s">
        <v>0</v>
      </c>
    </row>
    <row r="20" spans="1:9" ht="13.5" thickBot="1" x14ac:dyDescent="0.25">
      <c r="A20" s="1"/>
    </row>
    <row r="21" spans="1:9" ht="13.5" thickBot="1" x14ac:dyDescent="0.25">
      <c r="A21" t="s">
        <v>10</v>
      </c>
      <c r="E21" s="4"/>
    </row>
    <row r="22" spans="1:9" ht="9" customHeight="1" thickBot="1" x14ac:dyDescent="0.25">
      <c r="E22" s="5"/>
    </row>
    <row r="23" spans="1:9" ht="13.5" thickBot="1" x14ac:dyDescent="0.25">
      <c r="A23" t="s">
        <v>33</v>
      </c>
      <c r="E23" s="4"/>
    </row>
    <row r="24" spans="1:9" ht="9" customHeight="1" thickBot="1" x14ac:dyDescent="0.25">
      <c r="E24" s="5"/>
    </row>
    <row r="25" spans="1:9" ht="13.5" thickBot="1" x14ac:dyDescent="0.25">
      <c r="A25" t="s">
        <v>13</v>
      </c>
      <c r="E25" s="4"/>
    </row>
    <row r="30" spans="1:9" x14ac:dyDescent="0.2">
      <c r="H30" s="5"/>
      <c r="I30" s="5"/>
    </row>
    <row r="31" spans="1:9" x14ac:dyDescent="0.2">
      <c r="A31" s="1" t="s">
        <v>1</v>
      </c>
      <c r="F31" s="2"/>
    </row>
    <row r="32" spans="1:9" x14ac:dyDescent="0.2">
      <c r="A32" s="1"/>
    </row>
    <row r="33" spans="1:7" x14ac:dyDescent="0.2">
      <c r="A33" t="s">
        <v>5</v>
      </c>
      <c r="C33" s="10" t="s">
        <v>14</v>
      </c>
      <c r="D33" s="10"/>
      <c r="E33" s="10" t="s">
        <v>15</v>
      </c>
      <c r="F33" s="10"/>
      <c r="G33" s="10" t="s">
        <v>30</v>
      </c>
    </row>
    <row r="34" spans="1:7" x14ac:dyDescent="0.2">
      <c r="A34" s="19" t="s">
        <v>6</v>
      </c>
      <c r="B34" s="19"/>
      <c r="C34" s="7"/>
      <c r="E34" s="7"/>
      <c r="G34" s="7"/>
    </row>
    <row r="35" spans="1:7" x14ac:dyDescent="0.2">
      <c r="A35" s="19" t="s">
        <v>7</v>
      </c>
      <c r="B35" s="19"/>
      <c r="C35" s="7"/>
      <c r="E35" s="7"/>
      <c r="G35" s="7"/>
    </row>
    <row r="36" spans="1:7" x14ac:dyDescent="0.2">
      <c r="A36" t="s">
        <v>9</v>
      </c>
      <c r="C36" s="7"/>
      <c r="E36" s="7"/>
      <c r="G36" s="7"/>
    </row>
    <row r="37" spans="1:7" x14ac:dyDescent="0.2">
      <c r="A37" t="s">
        <v>8</v>
      </c>
      <c r="C37" s="7"/>
      <c r="E37" s="7"/>
      <c r="G37" s="7"/>
    </row>
    <row r="38" spans="1:7" ht="13.5" thickBot="1" x14ac:dyDescent="0.25">
      <c r="D38" s="5"/>
    </row>
    <row r="39" spans="1:7" ht="13.5" thickBot="1" x14ac:dyDescent="0.25">
      <c r="A39" s="1" t="s">
        <v>31</v>
      </c>
      <c r="C39" s="4">
        <f>C34+C35+C36+C37</f>
        <v>0</v>
      </c>
      <c r="D39" s="6"/>
      <c r="E39" s="4">
        <f t="shared" ref="E39" si="0">E34+E35+E36+E37</f>
        <v>0</v>
      </c>
      <c r="G39" s="4">
        <f>C39+E39</f>
        <v>0</v>
      </c>
    </row>
    <row r="40" spans="1:7" x14ac:dyDescent="0.2">
      <c r="D40" s="5"/>
    </row>
    <row r="42" spans="1:7" x14ac:dyDescent="0.2">
      <c r="A42" t="s">
        <v>16</v>
      </c>
      <c r="C42" s="7"/>
      <c r="E42" s="7"/>
      <c r="G42" s="7"/>
    </row>
    <row r="43" spans="1:7" x14ac:dyDescent="0.2">
      <c r="A43" t="s">
        <v>17</v>
      </c>
      <c r="C43" s="7"/>
      <c r="E43" s="7"/>
      <c r="G43" s="7"/>
    </row>
    <row r="44" spans="1:7" ht="13.5" thickBot="1" x14ac:dyDescent="0.25"/>
    <row r="45" spans="1:7" ht="13.5" thickBot="1" x14ac:dyDescent="0.25">
      <c r="A45" s="1" t="s">
        <v>32</v>
      </c>
      <c r="C45" s="4">
        <f>C39+C42+C43</f>
        <v>0</v>
      </c>
      <c r="E45" s="4">
        <f>E39+E42+E43</f>
        <v>0</v>
      </c>
      <c r="G45" s="4">
        <f>G39+G42+G43</f>
        <v>0</v>
      </c>
    </row>
    <row r="47" spans="1:7" ht="13.5" thickBot="1" x14ac:dyDescent="0.25"/>
    <row r="48" spans="1:7" ht="13.5" thickBot="1" x14ac:dyDescent="0.25">
      <c r="A48" s="1" t="s">
        <v>4</v>
      </c>
      <c r="C48" s="4"/>
    </row>
    <row r="49" spans="1:4" x14ac:dyDescent="0.2">
      <c r="C49" s="5"/>
    </row>
    <row r="50" spans="1:4" ht="13.5" thickBot="1" x14ac:dyDescent="0.25"/>
    <row r="51" spans="1:4" ht="13.5" thickBot="1" x14ac:dyDescent="0.25">
      <c r="A51" s="3" t="s">
        <v>2</v>
      </c>
      <c r="C51" s="8"/>
      <c r="D51" s="5"/>
    </row>
    <row r="52" spans="1:4" ht="13.5" thickBot="1" x14ac:dyDescent="0.25">
      <c r="A52" s="3"/>
      <c r="C52" s="5"/>
    </row>
    <row r="53" spans="1:4" ht="13.5" thickBot="1" x14ac:dyDescent="0.25">
      <c r="A53" s="3" t="s">
        <v>12</v>
      </c>
      <c r="C53" s="9"/>
      <c r="D53" s="5"/>
    </row>
  </sheetData>
  <mergeCells count="4">
    <mergeCell ref="A34:B34"/>
    <mergeCell ref="A35:B35"/>
    <mergeCell ref="A1:H1"/>
    <mergeCell ref="A2:H2"/>
  </mergeCells>
  <dataValidations count="1">
    <dataValidation type="list" allowBlank="1" showInputMessage="1" showErrorMessage="1" sqref="C6">
      <formula1>Delivery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Sheet2!$A$7:$A$10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B16" sqref="B16"/>
    </sheetView>
  </sheetViews>
  <sheetFormatPr defaultRowHeight="12.75" x14ac:dyDescent="0.2"/>
  <sheetData>
    <row r="2" spans="1:1" x14ac:dyDescent="0.2">
      <c r="A2" t="s">
        <v>20</v>
      </c>
    </row>
    <row r="3" spans="1:1" x14ac:dyDescent="0.2">
      <c r="A3" t="s">
        <v>21</v>
      </c>
    </row>
    <row r="4" spans="1:1" x14ac:dyDescent="0.2">
      <c r="A4" t="s">
        <v>22</v>
      </c>
    </row>
    <row r="7" spans="1:1" x14ac:dyDescent="0.2">
      <c r="A7" t="s">
        <v>26</v>
      </c>
    </row>
    <row r="8" spans="1:1" x14ac:dyDescent="0.2">
      <c r="A8" t="s">
        <v>27</v>
      </c>
    </row>
    <row r="9" spans="1:1" x14ac:dyDescent="0.2">
      <c r="A9" t="s">
        <v>39</v>
      </c>
    </row>
    <row r="10" spans="1:1" x14ac:dyDescent="0.2">
      <c r="A10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 Appendix</vt:lpstr>
      <vt:lpstr>Sheet3</vt:lpstr>
      <vt:lpstr>Sheet1</vt:lpstr>
      <vt:lpstr>Sheet2</vt:lpstr>
      <vt:lpstr>Delivery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facabra</dc:creator>
  <cp:lastModifiedBy>facabra</cp:lastModifiedBy>
  <cp:lastPrinted>2016-12-05T10:57:06Z</cp:lastPrinted>
  <dcterms:created xsi:type="dcterms:W3CDTF">2016-11-14T15:01:51Z</dcterms:created>
  <dcterms:modified xsi:type="dcterms:W3CDTF">2017-02-07T15:11:09Z</dcterms:modified>
</cp:coreProperties>
</file>